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9" i="1"/>
  <c r="M10"/>
  <c r="M8"/>
  <c r="M7"/>
  <c r="M6"/>
</calcChain>
</file>

<file path=xl/sharedStrings.xml><?xml version="1.0" encoding="utf-8"?>
<sst xmlns="http://schemas.openxmlformats.org/spreadsheetml/2006/main" count="66" uniqueCount="43">
  <si>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</si>
  <si>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</si>
  <si>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</si>
  <si>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</si>
  <si>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</si>
  <si>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</si>
  <si>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</si>
  <si>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</si>
  <si>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1-й тур</t>
  </si>
  <si>
    <t>2-й тур</t>
  </si>
  <si>
    <t>3-й тур</t>
  </si>
  <si>
    <t>Итоги (балл)</t>
  </si>
  <si>
    <t>Итоги (процент)</t>
  </si>
  <si>
    <t>Результат (победитель, призёр, участник)</t>
  </si>
  <si>
    <t>Учитель/</t>
  </si>
  <si>
    <t>наставник (ФИО)</t>
  </si>
  <si>
    <t xml:space="preserve">Должность </t>
  </si>
  <si>
    <t>Имеет ОВЗ</t>
  </si>
  <si>
    <t>м</t>
  </si>
  <si>
    <t>Савчук М.С.</t>
  </si>
  <si>
    <t>нет</t>
  </si>
  <si>
    <t>ж</t>
  </si>
  <si>
    <t>Алексей</t>
  </si>
  <si>
    <t>Дмитриевич</t>
  </si>
  <si>
    <t>Андреевич</t>
  </si>
  <si>
    <t>Куликова</t>
  </si>
  <si>
    <t>Анна</t>
  </si>
  <si>
    <t>Николаевна</t>
  </si>
  <si>
    <t>Анатольевна</t>
  </si>
  <si>
    <t>Андреевна</t>
  </si>
  <si>
    <t>МБОУ СОШ с. Маяк</t>
  </si>
  <si>
    <t>Дата проведения: 02.10.2007</t>
  </si>
  <si>
    <t xml:space="preserve">Итоговый протокол </t>
  </si>
  <si>
    <t>Кодякин</t>
  </si>
  <si>
    <t>Парфирьев</t>
  </si>
  <si>
    <t>Константин</t>
  </si>
  <si>
    <t xml:space="preserve">Разумова </t>
  </si>
  <si>
    <t xml:space="preserve">Виктория </t>
  </si>
  <si>
    <t xml:space="preserve">Савченко </t>
  </si>
  <si>
    <t xml:space="preserve">Полина </t>
  </si>
  <si>
    <t>Участник</t>
  </si>
  <si>
    <t>Учитель</t>
  </si>
  <si>
    <t>Предмет: ГЕОГРАФИЯ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</si>
</sst>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 wrapText="1"/>
    </xf>
    <xf numFmtId="10" fontId="1" fillId="0" borderId="7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2" fillId="0" borderId="6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zoomScale="90" zoomScaleNormal="90" workbookViewId="0">
      <selection activeCell="G17" sqref="G17"/>
    </sheetView>
  </sheetViews>
  <sheetFormatPr defaultRowHeight="15"/>
  <cols>
    <col min="2" max="2" width="18.5703125" customWidth="1"/>
    <col min="3" max="3" width="18.42578125" customWidth="1"/>
    <col min="4" max="4" width="18.28515625" customWidth="1"/>
    <col min="5" max="5" width="11.28515625" bestFit="1" customWidth="1"/>
    <col min="6" max="6" width="14.140625" bestFit="1" customWidth="1"/>
    <col min="7" max="7" width="21.7109375" customWidth="1"/>
    <col min="14" max="14" width="14.7109375" customWidth="1"/>
    <col min="15" max="15" width="18" customWidth="1"/>
    <col min="16" max="16" width="26.28515625" customWidth="1"/>
  </cols>
  <sheetData>
    <row r="1" spans="1:17" ht="15.75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5.75">
      <c r="A2" s="1"/>
      <c r="B2" s="1"/>
      <c r="C2" s="1"/>
      <c r="D2" s="2" t="s">
        <v>42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thickBot="1">
      <c r="A3" s="1"/>
      <c r="B3" s="1"/>
      <c r="C3" s="1"/>
      <c r="D3" s="3" t="s">
        <v>31</v>
      </c>
      <c r="E3" s="33">
        <v>43020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75.75" customHeight="1">
      <c r="A4" s="29" t="s">
        <v>0</v>
      </c>
      <c r="B4" s="29" t="s">
        <v>1</v>
      </c>
      <c r="C4" s="31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27" t="s">
        <v>8</v>
      </c>
      <c r="J4" s="27" t="s">
        <v>9</v>
      </c>
      <c r="K4" s="27" t="s">
        <v>10</v>
      </c>
      <c r="L4" s="27" t="s">
        <v>11</v>
      </c>
      <c r="M4" s="27" t="s">
        <v>12</v>
      </c>
      <c r="N4" s="27" t="s">
        <v>13</v>
      </c>
      <c r="O4" s="4" t="s">
        <v>14</v>
      </c>
      <c r="P4" s="27" t="s">
        <v>16</v>
      </c>
      <c r="Q4" s="27" t="s">
        <v>17</v>
      </c>
    </row>
    <row r="5" spans="1:17" ht="32.25" thickBot="1">
      <c r="A5" s="30"/>
      <c r="B5" s="30"/>
      <c r="C5" s="32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4" t="s">
        <v>15</v>
      </c>
      <c r="P5" s="27"/>
      <c r="Q5" s="27"/>
    </row>
    <row r="6" spans="1:17" s="17" customFormat="1" ht="16.5" customHeight="1" thickBot="1">
      <c r="A6" s="6">
        <v>1</v>
      </c>
      <c r="B6" s="19" t="s">
        <v>33</v>
      </c>
      <c r="C6" s="19" t="s">
        <v>22</v>
      </c>
      <c r="D6" s="20" t="s">
        <v>23</v>
      </c>
      <c r="E6" s="7" t="s">
        <v>18</v>
      </c>
      <c r="F6" s="16">
        <v>37586</v>
      </c>
      <c r="G6" s="7" t="s">
        <v>30</v>
      </c>
      <c r="H6" s="7">
        <v>8</v>
      </c>
      <c r="I6" s="7">
        <v>4</v>
      </c>
      <c r="J6" s="7"/>
      <c r="K6" s="7"/>
      <c r="L6" s="7">
        <v>4</v>
      </c>
      <c r="M6" s="25">
        <f>L6/57</f>
        <v>7.0175438596491224E-2</v>
      </c>
      <c r="N6" s="7" t="s">
        <v>40</v>
      </c>
      <c r="O6" s="7" t="s">
        <v>19</v>
      </c>
      <c r="P6" s="8" t="s">
        <v>41</v>
      </c>
      <c r="Q6" s="9" t="s">
        <v>20</v>
      </c>
    </row>
    <row r="7" spans="1:17" s="17" customFormat="1" ht="18" customHeight="1" thickBot="1">
      <c r="A7" s="6">
        <v>2</v>
      </c>
      <c r="B7" s="21" t="s">
        <v>34</v>
      </c>
      <c r="C7" s="21" t="s">
        <v>35</v>
      </c>
      <c r="D7" s="22" t="s">
        <v>24</v>
      </c>
      <c r="E7" s="10" t="s">
        <v>18</v>
      </c>
      <c r="F7" s="18">
        <v>37676</v>
      </c>
      <c r="G7" s="11" t="s">
        <v>30</v>
      </c>
      <c r="H7" s="10">
        <v>8</v>
      </c>
      <c r="I7" s="10">
        <v>3</v>
      </c>
      <c r="J7" s="10"/>
      <c r="K7" s="10"/>
      <c r="L7" s="10">
        <v>3</v>
      </c>
      <c r="M7" s="25">
        <f>L7/57</f>
        <v>5.2631578947368418E-2</v>
      </c>
      <c r="N7" s="7" t="s">
        <v>40</v>
      </c>
      <c r="O7" s="7" t="s">
        <v>19</v>
      </c>
      <c r="P7" s="8" t="s">
        <v>41</v>
      </c>
      <c r="Q7" s="12" t="s">
        <v>20</v>
      </c>
    </row>
    <row r="8" spans="1:17" s="17" customFormat="1" ht="18" customHeight="1" thickBot="1">
      <c r="A8" s="6">
        <v>3</v>
      </c>
      <c r="B8" s="22" t="s">
        <v>25</v>
      </c>
      <c r="C8" s="21" t="s">
        <v>26</v>
      </c>
      <c r="D8" s="21" t="s">
        <v>27</v>
      </c>
      <c r="E8" s="10" t="s">
        <v>21</v>
      </c>
      <c r="F8" s="16">
        <v>37197</v>
      </c>
      <c r="G8" s="11" t="s">
        <v>30</v>
      </c>
      <c r="H8" s="10">
        <v>10</v>
      </c>
      <c r="I8" s="10">
        <v>18</v>
      </c>
      <c r="J8" s="10"/>
      <c r="K8" s="10"/>
      <c r="L8" s="10">
        <v>18</v>
      </c>
      <c r="M8" s="26">
        <f>L8/67</f>
        <v>0.26865671641791045</v>
      </c>
      <c r="N8" s="7" t="s">
        <v>40</v>
      </c>
      <c r="O8" s="7" t="s">
        <v>19</v>
      </c>
      <c r="P8" s="8" t="s">
        <v>41</v>
      </c>
      <c r="Q8" s="12" t="s">
        <v>20</v>
      </c>
    </row>
    <row r="9" spans="1:17" s="17" customFormat="1" ht="18" customHeight="1" thickBot="1">
      <c r="A9" s="6">
        <v>4</v>
      </c>
      <c r="B9" s="23" t="s">
        <v>36</v>
      </c>
      <c r="C9" s="21" t="s">
        <v>37</v>
      </c>
      <c r="D9" s="21" t="s">
        <v>28</v>
      </c>
      <c r="E9" s="10" t="s">
        <v>21</v>
      </c>
      <c r="F9" s="16">
        <v>37300</v>
      </c>
      <c r="G9" s="11" t="s">
        <v>30</v>
      </c>
      <c r="H9" s="10">
        <v>10</v>
      </c>
      <c r="I9" s="10">
        <v>16</v>
      </c>
      <c r="J9" s="10"/>
      <c r="K9" s="10"/>
      <c r="L9" s="10">
        <v>16</v>
      </c>
      <c r="M9" s="26">
        <f t="shared" ref="M9:M10" si="0">L9/67</f>
        <v>0.23880597014925373</v>
      </c>
      <c r="N9" s="7" t="s">
        <v>40</v>
      </c>
      <c r="O9" s="7" t="s">
        <v>19</v>
      </c>
      <c r="P9" s="8" t="s">
        <v>41</v>
      </c>
      <c r="Q9" s="12" t="s">
        <v>20</v>
      </c>
    </row>
    <row r="10" spans="1:17" s="17" customFormat="1" ht="18" customHeight="1" thickBot="1">
      <c r="A10" s="6">
        <v>5</v>
      </c>
      <c r="B10" s="23" t="s">
        <v>38</v>
      </c>
      <c r="C10" s="21" t="s">
        <v>39</v>
      </c>
      <c r="D10" s="24" t="s">
        <v>29</v>
      </c>
      <c r="E10" s="13" t="s">
        <v>21</v>
      </c>
      <c r="F10" s="16">
        <v>37045</v>
      </c>
      <c r="G10" s="14" t="s">
        <v>30</v>
      </c>
      <c r="H10" s="10">
        <v>10</v>
      </c>
      <c r="I10" s="13">
        <v>16</v>
      </c>
      <c r="J10" s="13"/>
      <c r="K10" s="13"/>
      <c r="L10" s="13">
        <v>16</v>
      </c>
      <c r="M10" s="26">
        <f t="shared" si="0"/>
        <v>0.23880597014925373</v>
      </c>
      <c r="N10" s="7" t="s">
        <v>40</v>
      </c>
      <c r="O10" s="7" t="s">
        <v>19</v>
      </c>
      <c r="P10" s="8" t="s">
        <v>41</v>
      </c>
      <c r="Q10" s="15" t="s">
        <v>20</v>
      </c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</sheetData>
  <mergeCells count="17">
    <mergeCell ref="D4:D5"/>
    <mergeCell ref="E4:E5"/>
    <mergeCell ref="F4:F5"/>
    <mergeCell ref="A1:Q1"/>
    <mergeCell ref="M4:M5"/>
    <mergeCell ref="N4:N5"/>
    <mergeCell ref="P4:P5"/>
    <mergeCell ref="Q4:Q5"/>
    <mergeCell ref="G4:G5"/>
    <mergeCell ref="H4:H5"/>
    <mergeCell ref="I4:I5"/>
    <mergeCell ref="J4:J5"/>
    <mergeCell ref="K4:K5"/>
    <mergeCell ref="L4:L5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2017-10-14T03:16:39Z</dcterms:modified>
</cp:coreProperties>
</file>