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7" i="1"/>
  <c r="M8"/>
  <c r="M9"/>
  <c r="M10"/>
  <c r="M11"/>
  <c r="M6"/>
  <c r="L7"/>
  <c r="L8"/>
  <c r="L9"/>
  <c r="L10"/>
  <c r="L11"/>
  <c r="L6"/>
</calcChain>
</file>

<file path=xl/sharedStrings.xml><?xml version="1.0" encoding="utf-8"?>
<sst xmlns="http://schemas.openxmlformats.org/spreadsheetml/2006/main" count="75" uniqueCount="47">
  <si>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</si>
  <si>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</si>
  <si>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</si>
  <si>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</si>
  <si>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</si>
  <si>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</si>
  <si>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</si>
  <si>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</si>
  <si>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1-й тур</t>
  </si>
  <si>
    <t>2-й тур</t>
  </si>
  <si>
    <t>3-й тур</t>
  </si>
  <si>
    <t>Итоги (балл)</t>
  </si>
  <si>
    <t>Итоги (процент)</t>
  </si>
  <si>
    <t>Результат (победитель, призёр, участник)</t>
  </si>
  <si>
    <t>Учитель/</t>
  </si>
  <si>
    <t>наставник (ФИО)</t>
  </si>
  <si>
    <t xml:space="preserve">Должность </t>
  </si>
  <si>
    <t>Имеет ОВЗ</t>
  </si>
  <si>
    <t>м</t>
  </si>
  <si>
    <t>нет</t>
  </si>
  <si>
    <t>ж</t>
  </si>
  <si>
    <t>Павловна</t>
  </si>
  <si>
    <t>Наталья</t>
  </si>
  <si>
    <t>Виталий</t>
  </si>
  <si>
    <t>Максимович</t>
  </si>
  <si>
    <t>Савченко</t>
  </si>
  <si>
    <t>Полина</t>
  </si>
  <si>
    <t>Андреевна</t>
  </si>
  <si>
    <t>МБОУ СОШ с. Маяк</t>
  </si>
  <si>
    <t>Дата проведения: 02.10.2007</t>
  </si>
  <si>
    <t xml:space="preserve">Итоговый протокол </t>
  </si>
  <si>
    <t xml:space="preserve">Бельды </t>
  </si>
  <si>
    <t xml:space="preserve"> Марат</t>
  </si>
  <si>
    <t>Сергеевич</t>
  </si>
  <si>
    <t>Предмет: Английский язык</t>
  </si>
  <si>
    <t>Савинская Г.Е.</t>
  </si>
  <si>
    <t xml:space="preserve">директор школы, учитель </t>
  </si>
  <si>
    <t xml:space="preserve">Ойтанко </t>
  </si>
  <si>
    <t>Анастасия</t>
  </si>
  <si>
    <t>Кристина</t>
  </si>
  <si>
    <t>Свиридова</t>
  </si>
  <si>
    <t xml:space="preserve">Воробьев </t>
  </si>
  <si>
    <t>Колесникова</t>
  </si>
  <si>
    <t>Алексеевна</t>
  </si>
  <si>
    <t>Витальевна</t>
  </si>
  <si>
    <t>Победитель</t>
  </si>
  <si>
    <t>Участник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</si>
</sst>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/>
    <xf numFmtId="0" fontId="1" fillId="0" borderId="6" xfId="0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/>
    <xf numFmtId="10" fontId="2" fillId="0" borderId="5" xfId="0" applyNumberFormat="1" applyFont="1" applyBorder="1" applyAlignment="1"/>
    <xf numFmtId="10" fontId="1" fillId="0" borderId="3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0" zoomScaleNormal="90" workbookViewId="0">
      <selection activeCell="O18" sqref="O18"/>
    </sheetView>
  </sheetViews>
  <sheetFormatPr defaultRowHeight="15"/>
  <cols>
    <col min="2" max="2" width="18.5703125" customWidth="1"/>
    <col min="3" max="3" width="18.42578125" customWidth="1"/>
    <col min="4" max="4" width="18.28515625" customWidth="1"/>
    <col min="5" max="6" width="11.28515625" bestFit="1" customWidth="1"/>
    <col min="7" max="7" width="21.7109375" customWidth="1"/>
    <col min="13" max="13" width="11.42578125" style="31" bestFit="1" customWidth="1"/>
    <col min="14" max="14" width="14.7109375" customWidth="1"/>
    <col min="15" max="15" width="18" customWidth="1"/>
    <col min="16" max="16" width="26.28515625" customWidth="1"/>
  </cols>
  <sheetData>
    <row r="1" spans="1:17" ht="15.7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"/>
      <c r="B2" s="1"/>
      <c r="C2" s="1"/>
      <c r="D2" s="3" t="s">
        <v>34</v>
      </c>
      <c r="E2" s="3"/>
      <c r="F2" s="3"/>
      <c r="G2" s="3"/>
      <c r="H2" s="3"/>
      <c r="I2" s="3"/>
      <c r="J2" s="3"/>
      <c r="K2" s="3"/>
      <c r="L2" s="3"/>
      <c r="M2" s="25"/>
      <c r="N2" s="3"/>
      <c r="O2" s="3"/>
      <c r="P2" s="3"/>
      <c r="Q2" s="3"/>
    </row>
    <row r="3" spans="1:17" ht="16.5" thickBot="1">
      <c r="A3" s="1"/>
      <c r="B3" s="1"/>
      <c r="C3" s="1"/>
      <c r="D3" s="4" t="s">
        <v>29</v>
      </c>
      <c r="E3" s="23">
        <v>43018</v>
      </c>
      <c r="F3" s="4"/>
      <c r="G3" s="4"/>
      <c r="H3" s="4"/>
      <c r="I3" s="4"/>
      <c r="J3" s="4"/>
      <c r="K3" s="4"/>
      <c r="L3" s="4"/>
      <c r="M3" s="26"/>
      <c r="N3" s="4"/>
      <c r="O3" s="4"/>
      <c r="P3" s="4"/>
      <c r="Q3" s="4"/>
    </row>
    <row r="4" spans="1:17" ht="75.75" customHeight="1">
      <c r="A4" s="11" t="s">
        <v>0</v>
      </c>
      <c r="B4" s="11" t="s">
        <v>1</v>
      </c>
      <c r="C4" s="13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27" t="s">
        <v>12</v>
      </c>
      <c r="N4" s="9" t="s">
        <v>13</v>
      </c>
      <c r="O4" s="5" t="s">
        <v>14</v>
      </c>
      <c r="P4" s="9" t="s">
        <v>16</v>
      </c>
      <c r="Q4" s="9" t="s">
        <v>17</v>
      </c>
    </row>
    <row r="5" spans="1:17" ht="32.25" thickBot="1">
      <c r="A5" s="12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28"/>
      <c r="N5" s="16"/>
      <c r="O5" s="17" t="s">
        <v>15</v>
      </c>
      <c r="P5" s="16"/>
      <c r="Q5" s="16"/>
    </row>
    <row r="6" spans="1:17" ht="16.5" customHeight="1" thickBot="1">
      <c r="A6" s="6">
        <v>1</v>
      </c>
      <c r="B6" s="18" t="s">
        <v>31</v>
      </c>
      <c r="C6" s="18" t="s">
        <v>32</v>
      </c>
      <c r="D6" s="18" t="s">
        <v>33</v>
      </c>
      <c r="E6" s="18" t="s">
        <v>18</v>
      </c>
      <c r="F6" s="19">
        <v>38729</v>
      </c>
      <c r="G6" s="18" t="s">
        <v>28</v>
      </c>
      <c r="H6" s="18">
        <v>6</v>
      </c>
      <c r="I6" s="18">
        <v>10</v>
      </c>
      <c r="J6" s="18">
        <v>24</v>
      </c>
      <c r="K6" s="18">
        <v>0</v>
      </c>
      <c r="L6" s="18">
        <f>I6+J6+K6</f>
        <v>34</v>
      </c>
      <c r="M6" s="29">
        <f>L6/50</f>
        <v>0.68</v>
      </c>
      <c r="N6" s="18" t="s">
        <v>45</v>
      </c>
      <c r="O6" s="18" t="s">
        <v>35</v>
      </c>
      <c r="P6" s="20" t="s">
        <v>36</v>
      </c>
      <c r="Q6" s="18" t="s">
        <v>19</v>
      </c>
    </row>
    <row r="7" spans="1:17" s="2" customFormat="1" ht="18" customHeight="1" thickBot="1">
      <c r="A7" s="6">
        <v>2</v>
      </c>
      <c r="B7" s="20" t="s">
        <v>37</v>
      </c>
      <c r="C7" s="20" t="s">
        <v>38</v>
      </c>
      <c r="D7" s="18" t="s">
        <v>44</v>
      </c>
      <c r="E7" s="20" t="s">
        <v>20</v>
      </c>
      <c r="F7" s="21">
        <v>38066</v>
      </c>
      <c r="G7" s="18" t="s">
        <v>28</v>
      </c>
      <c r="H7" s="20">
        <v>7</v>
      </c>
      <c r="I7" s="20">
        <v>8</v>
      </c>
      <c r="J7" s="20">
        <v>5</v>
      </c>
      <c r="K7" s="20">
        <v>0</v>
      </c>
      <c r="L7" s="18">
        <f t="shared" ref="L7:L11" si="0">I7+J7+K7</f>
        <v>13</v>
      </c>
      <c r="M7" s="29">
        <f t="shared" ref="M7:M11" si="1">L7/50</f>
        <v>0.26</v>
      </c>
      <c r="N7" s="18" t="s">
        <v>46</v>
      </c>
      <c r="O7" s="18" t="s">
        <v>35</v>
      </c>
      <c r="P7" s="20" t="s">
        <v>36</v>
      </c>
      <c r="Q7" s="18" t="s">
        <v>19</v>
      </c>
    </row>
    <row r="8" spans="1:17" s="2" customFormat="1" ht="18" customHeight="1" thickBot="1">
      <c r="A8" s="6">
        <v>3</v>
      </c>
      <c r="B8" s="18" t="s">
        <v>40</v>
      </c>
      <c r="C8" s="20" t="s">
        <v>39</v>
      </c>
      <c r="D8" s="20" t="s">
        <v>21</v>
      </c>
      <c r="E8" s="20" t="s">
        <v>20</v>
      </c>
      <c r="F8" s="22">
        <v>38729</v>
      </c>
      <c r="G8" s="18" t="s">
        <v>28</v>
      </c>
      <c r="H8" s="20">
        <v>7</v>
      </c>
      <c r="I8" s="20">
        <v>8</v>
      </c>
      <c r="J8" s="20">
        <v>2</v>
      </c>
      <c r="K8" s="20">
        <v>5</v>
      </c>
      <c r="L8" s="18">
        <f t="shared" si="0"/>
        <v>15</v>
      </c>
      <c r="M8" s="29">
        <f t="shared" si="1"/>
        <v>0.3</v>
      </c>
      <c r="N8" s="18" t="s">
        <v>46</v>
      </c>
      <c r="O8" s="18" t="s">
        <v>35</v>
      </c>
      <c r="P8" s="20" t="s">
        <v>36</v>
      </c>
      <c r="Q8" s="18" t="s">
        <v>19</v>
      </c>
    </row>
    <row r="9" spans="1:17" ht="18" customHeight="1" thickBot="1">
      <c r="A9" s="6">
        <v>4</v>
      </c>
      <c r="B9" s="20" t="s">
        <v>41</v>
      </c>
      <c r="C9" s="20" t="s">
        <v>23</v>
      </c>
      <c r="D9" s="20" t="s">
        <v>24</v>
      </c>
      <c r="E9" s="20" t="s">
        <v>20</v>
      </c>
      <c r="F9" s="22">
        <v>37332</v>
      </c>
      <c r="G9" s="18" t="s">
        <v>28</v>
      </c>
      <c r="H9" s="20">
        <v>10</v>
      </c>
      <c r="I9" s="20">
        <v>14</v>
      </c>
      <c r="J9" s="20">
        <v>6</v>
      </c>
      <c r="K9" s="20">
        <v>0</v>
      </c>
      <c r="L9" s="18">
        <f t="shared" si="0"/>
        <v>20</v>
      </c>
      <c r="M9" s="29">
        <f t="shared" si="1"/>
        <v>0.4</v>
      </c>
      <c r="N9" s="18" t="s">
        <v>46</v>
      </c>
      <c r="O9" s="18" t="s">
        <v>35</v>
      </c>
      <c r="P9" s="20" t="s">
        <v>36</v>
      </c>
      <c r="Q9" s="18" t="s">
        <v>19</v>
      </c>
    </row>
    <row r="10" spans="1:17" ht="18" customHeight="1" thickBot="1">
      <c r="A10" s="24">
        <v>5</v>
      </c>
      <c r="B10" s="8" t="s">
        <v>25</v>
      </c>
      <c r="C10" s="20" t="s">
        <v>26</v>
      </c>
      <c r="D10" s="20" t="s">
        <v>27</v>
      </c>
      <c r="E10" s="20" t="s">
        <v>20</v>
      </c>
      <c r="F10" s="22">
        <v>37045</v>
      </c>
      <c r="G10" s="18" t="s">
        <v>28</v>
      </c>
      <c r="H10" s="20">
        <v>10</v>
      </c>
      <c r="I10" s="20">
        <v>10</v>
      </c>
      <c r="J10" s="20">
        <v>12</v>
      </c>
      <c r="K10" s="20">
        <v>0</v>
      </c>
      <c r="L10" s="18">
        <f t="shared" si="0"/>
        <v>22</v>
      </c>
      <c r="M10" s="29">
        <f t="shared" si="1"/>
        <v>0.44</v>
      </c>
      <c r="N10" s="18" t="s">
        <v>46</v>
      </c>
      <c r="O10" s="18" t="s">
        <v>35</v>
      </c>
      <c r="P10" s="20" t="s">
        <v>36</v>
      </c>
      <c r="Q10" s="18" t="s">
        <v>19</v>
      </c>
    </row>
    <row r="11" spans="1:17" ht="18" customHeight="1" thickBot="1">
      <c r="A11" s="20">
        <v>6</v>
      </c>
      <c r="B11" s="20" t="s">
        <v>42</v>
      </c>
      <c r="C11" s="20" t="s">
        <v>22</v>
      </c>
      <c r="D11" s="20" t="s">
        <v>43</v>
      </c>
      <c r="E11" s="20" t="s">
        <v>20</v>
      </c>
      <c r="F11" s="22">
        <v>36584</v>
      </c>
      <c r="G11" s="18" t="s">
        <v>28</v>
      </c>
      <c r="H11" s="20">
        <v>11</v>
      </c>
      <c r="I11" s="20">
        <v>12</v>
      </c>
      <c r="J11" s="20">
        <v>12</v>
      </c>
      <c r="K11" s="20"/>
      <c r="L11" s="18">
        <f t="shared" si="0"/>
        <v>24</v>
      </c>
      <c r="M11" s="29">
        <f t="shared" si="1"/>
        <v>0.48</v>
      </c>
      <c r="N11" s="18" t="s">
        <v>46</v>
      </c>
      <c r="O11" s="18" t="s">
        <v>35</v>
      </c>
      <c r="P11" s="20" t="s">
        <v>36</v>
      </c>
      <c r="Q11" s="18" t="s">
        <v>19</v>
      </c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0"/>
      <c r="N12" s="7"/>
      <c r="O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30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30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30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0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0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30"/>
      <c r="N18" s="7"/>
      <c r="O18" s="7"/>
      <c r="P18" s="7"/>
      <c r="Q18" s="7"/>
    </row>
  </sheetData>
  <mergeCells count="17">
    <mergeCell ref="E4:E5"/>
    <mergeCell ref="F4:F5"/>
    <mergeCell ref="A1:Q1"/>
    <mergeCell ref="M4:M5"/>
    <mergeCell ref="N4:N5"/>
    <mergeCell ref="P4:P5"/>
    <mergeCell ref="Q4:Q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2017-10-12T02:46:32Z</dcterms:modified>
</cp:coreProperties>
</file>